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A COHN\Documents\CONTRALORIA BOGOTA\CONTRATO 2-2020\PGAF\PGAF-15 PROC CONTROL CONSUMOS SERVICIOS AGUA ENERGÍA Y GAS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0" i="1" l="1"/>
  <c r="N50" i="1"/>
  <c r="M50" i="1"/>
  <c r="L50" i="1"/>
  <c r="K50" i="1"/>
  <c r="J50" i="1"/>
  <c r="I50" i="1"/>
  <c r="H50" i="1"/>
  <c r="G50" i="1"/>
  <c r="F50" i="1"/>
  <c r="E50" i="1"/>
  <c r="D50" i="1"/>
  <c r="O49" i="1"/>
  <c r="N49" i="1"/>
  <c r="M49" i="1"/>
  <c r="L49" i="1"/>
  <c r="K49" i="1"/>
  <c r="J49" i="1"/>
  <c r="I49" i="1"/>
  <c r="H49" i="1"/>
  <c r="G49" i="1"/>
  <c r="F49" i="1"/>
  <c r="E49" i="1"/>
  <c r="D49" i="1"/>
  <c r="O47" i="1"/>
  <c r="N47" i="1"/>
  <c r="N51" i="1" s="1"/>
  <c r="M47" i="1"/>
  <c r="M51" i="1" s="1"/>
  <c r="L47" i="1"/>
  <c r="L51" i="1" s="1"/>
  <c r="K47" i="1"/>
  <c r="J47" i="1"/>
  <c r="J51" i="1" s="1"/>
  <c r="I47" i="1"/>
  <c r="I51" i="1" s="1"/>
  <c r="H47" i="1"/>
  <c r="H51" i="1" s="1"/>
  <c r="G47" i="1"/>
  <c r="G51" i="1" s="1"/>
  <c r="F47" i="1"/>
  <c r="F51" i="1" s="1"/>
  <c r="E47" i="1"/>
  <c r="E51" i="1" s="1"/>
  <c r="D47" i="1"/>
  <c r="H44" i="1"/>
  <c r="G44" i="1"/>
  <c r="F44" i="1"/>
  <c r="E44" i="1"/>
  <c r="D44" i="1"/>
  <c r="O51" i="1" l="1"/>
  <c r="E48" i="1"/>
  <c r="I48" i="1"/>
  <c r="M48" i="1"/>
  <c r="N48" i="1"/>
  <c r="K48" i="1"/>
  <c r="H48" i="1"/>
  <c r="L48" i="1"/>
  <c r="F48" i="1"/>
  <c r="J48" i="1"/>
  <c r="K51" i="1"/>
  <c r="G48" i="1"/>
  <c r="O48" i="1"/>
  <c r="D51" i="1"/>
  <c r="D48" i="1"/>
  <c r="D19" i="1" l="1"/>
  <c r="O16" i="1"/>
  <c r="N16" i="1"/>
  <c r="M16" i="1"/>
  <c r="L16" i="1"/>
  <c r="K16" i="1"/>
  <c r="J16" i="1"/>
  <c r="I16" i="1"/>
  <c r="H16" i="1"/>
  <c r="G16" i="1"/>
  <c r="F16" i="1"/>
  <c r="E16" i="1"/>
  <c r="D16" i="1"/>
  <c r="I36" i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<sst xmlns="http://schemas.openxmlformats.org/spreadsheetml/2006/main" count="55" uniqueCount="34">
  <si>
    <t>Sede</t>
  </si>
  <si>
    <t>No. Factura</t>
  </si>
  <si>
    <t>Datos</t>
  </si>
  <si>
    <t>Nombre</t>
  </si>
  <si>
    <r>
      <t>Consumo M</t>
    </r>
    <r>
      <rPr>
        <b/>
        <vertAlign val="superscript"/>
        <sz val="9"/>
        <rFont val="Arial Narrow"/>
        <family val="2"/>
      </rPr>
      <t>3</t>
    </r>
  </si>
  <si>
    <t>Direcciòn</t>
  </si>
  <si>
    <r>
      <t>Costo M</t>
    </r>
    <r>
      <rPr>
        <b/>
        <vertAlign val="superscript"/>
        <sz val="9"/>
        <rFont val="Arial Narrow"/>
        <family val="2"/>
      </rPr>
      <t>3</t>
    </r>
  </si>
  <si>
    <t>Cuenta</t>
  </si>
  <si>
    <t>Valor Acueducto</t>
  </si>
  <si>
    <t>Medidor</t>
  </si>
  <si>
    <t>Valor Alcantarillado</t>
  </si>
  <si>
    <t>Diam Tubería</t>
  </si>
  <si>
    <t>Costo Total</t>
  </si>
  <si>
    <t>Estrato</t>
  </si>
  <si>
    <t>Total Usuarios</t>
  </si>
  <si>
    <t>Fecha pago</t>
  </si>
  <si>
    <t>Consumo Percápita</t>
  </si>
  <si>
    <t>Observaciones</t>
  </si>
  <si>
    <t>Concepto</t>
  </si>
  <si>
    <t>Consumo Kw/h</t>
  </si>
  <si>
    <t>Costo Kw/h</t>
  </si>
  <si>
    <t>Carga en KW</t>
  </si>
  <si>
    <t>CONSUMO ENERGIA AÑO</t>
  </si>
  <si>
    <t>Consumo M3</t>
  </si>
  <si>
    <t>Costo M3</t>
  </si>
  <si>
    <t>CONSUMO GAS AÑO _____________</t>
  </si>
  <si>
    <t>CONSUMO AGUA AÑO  ____________</t>
  </si>
  <si>
    <t>Periodo de Facturación Año __________</t>
  </si>
  <si>
    <t>Periodo de Facturación Año  ____________</t>
  </si>
  <si>
    <t>Periodo de Facturación Año  __________</t>
  </si>
  <si>
    <t xml:space="preserve">Página:  x de y </t>
  </si>
  <si>
    <t>Código formato: PGAF-15-01
Versión: 5.0</t>
  </si>
  <si>
    <t>FORMATO REGISTRO INFORMACIÓN 
CONSUMO SERVICIOS PÚBLICOS</t>
  </si>
  <si>
    <t>Código documento: PGAF-15
Versión: 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</si>
</sst>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/dd/yy"/>
  </numFmts>
  <fonts count="15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vertAlign val="superscript"/>
      <sz val="9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0" fontId="5" fillId="0" borderId="25" xfId="0" applyFont="1" applyBorder="1" applyAlignment="1">
      <alignment vertical="top"/>
    </xf>
    <xf numFmtId="0" fontId="2" fillId="0" borderId="12" xfId="0" applyFont="1" applyBorder="1" applyAlignment="1">
      <alignment horizontal="center" vertical="top"/>
    </xf>
    <xf numFmtId="0" fontId="4" fillId="2" borderId="26" xfId="0" applyFont="1" applyFill="1" applyBorder="1"/>
    <xf numFmtId="3" fontId="2" fillId="2" borderId="27" xfId="0" applyNumberFormat="1" applyFont="1" applyFill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2" borderId="29" xfId="0" applyFont="1" applyFill="1" applyBorder="1"/>
    <xf numFmtId="0" fontId="5" fillId="0" borderId="30" xfId="0" applyFont="1" applyBorder="1" applyAlignment="1">
      <alignment vertical="top"/>
    </xf>
    <xf numFmtId="0" fontId="7" fillId="0" borderId="31" xfId="0" applyFont="1" applyBorder="1" applyAlignment="1">
      <alignment horizontal="left" vertical="center"/>
    </xf>
    <xf numFmtId="0" fontId="4" fillId="0" borderId="26" xfId="0" applyFont="1" applyFill="1" applyBorder="1"/>
    <xf numFmtId="2" fontId="7" fillId="0" borderId="32" xfId="0" applyNumberFormat="1" applyFont="1" applyFill="1" applyBorder="1"/>
    <xf numFmtId="2" fontId="7" fillId="0" borderId="33" xfId="0" applyNumberFormat="1" applyFont="1" applyFill="1" applyBorder="1"/>
    <xf numFmtId="2" fontId="7" fillId="0" borderId="34" xfId="0" applyNumberFormat="1" applyFont="1" applyFill="1" applyBorder="1"/>
    <xf numFmtId="0" fontId="5" fillId="0" borderId="35" xfId="0" applyFont="1" applyBorder="1" applyAlignment="1">
      <alignment vertical="top"/>
    </xf>
    <xf numFmtId="0" fontId="4" fillId="0" borderId="26" xfId="0" applyFont="1" applyBorder="1"/>
    <xf numFmtId="3" fontId="7" fillId="0" borderId="32" xfId="0" applyNumberFormat="1" applyFont="1" applyFill="1" applyBorder="1"/>
    <xf numFmtId="3" fontId="7" fillId="0" borderId="33" xfId="0" applyNumberFormat="1" applyFont="1" applyFill="1" applyBorder="1"/>
    <xf numFmtId="3" fontId="7" fillId="0" borderId="34" xfId="0" applyNumberFormat="1" applyFont="1" applyFill="1" applyBorder="1"/>
    <xf numFmtId="12" fontId="7" fillId="0" borderId="31" xfId="0" applyNumberFormat="1" applyFont="1" applyBorder="1" applyAlignment="1">
      <alignment horizontal="left" vertical="center"/>
    </xf>
    <xf numFmtId="3" fontId="2" fillId="0" borderId="32" xfId="0" applyNumberFormat="1" applyFont="1" applyFill="1" applyBorder="1"/>
    <xf numFmtId="3" fontId="2" fillId="0" borderId="33" xfId="0" applyNumberFormat="1" applyFont="1" applyFill="1" applyBorder="1"/>
    <xf numFmtId="3" fontId="2" fillId="0" borderId="34" xfId="0" applyNumberFormat="1" applyFont="1" applyFill="1" applyBorder="1"/>
    <xf numFmtId="0" fontId="8" fillId="0" borderId="36" xfId="0" applyFont="1" applyBorder="1" applyAlignment="1">
      <alignment horizontal="left" vertical="center"/>
    </xf>
    <xf numFmtId="0" fontId="4" fillId="3" borderId="37" xfId="0" applyFont="1" applyFill="1" applyBorder="1"/>
    <xf numFmtId="4" fontId="2" fillId="3" borderId="38" xfId="0" applyNumberFormat="1" applyFont="1" applyFill="1" applyBorder="1"/>
    <xf numFmtId="4" fontId="2" fillId="3" borderId="39" xfId="0" applyNumberFormat="1" applyFont="1" applyFill="1" applyBorder="1"/>
    <xf numFmtId="4" fontId="2" fillId="3" borderId="40" xfId="0" applyNumberFormat="1" applyFont="1" applyFill="1" applyBorder="1"/>
    <xf numFmtId="0" fontId="4" fillId="0" borderId="4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/>
    </xf>
    <xf numFmtId="0" fontId="4" fillId="2" borderId="45" xfId="0" applyFont="1" applyFill="1" applyBorder="1"/>
    <xf numFmtId="0" fontId="2" fillId="2" borderId="27" xfId="0" applyFont="1" applyFill="1" applyBorder="1" applyAlignment="1">
      <alignment horizontal="center"/>
    </xf>
    <xf numFmtId="0" fontId="9" fillId="2" borderId="29" xfId="0" applyFont="1" applyFill="1" applyBorder="1"/>
    <xf numFmtId="2" fontId="7" fillId="0" borderId="8" xfId="0" applyNumberFormat="1" applyFont="1" applyFill="1" applyBorder="1"/>
    <xf numFmtId="2" fontId="7" fillId="0" borderId="46" xfId="0" applyNumberFormat="1" applyFont="1" applyFill="1" applyBorder="1"/>
    <xf numFmtId="3" fontId="10" fillId="0" borderId="32" xfId="0" applyNumberFormat="1" applyFont="1" applyFill="1" applyBorder="1"/>
    <xf numFmtId="3" fontId="11" fillId="0" borderId="32" xfId="0" applyNumberFormat="1" applyFont="1" applyFill="1" applyBorder="1" applyAlignment="1">
      <alignment horizontal="center"/>
    </xf>
    <xf numFmtId="3" fontId="11" fillId="0" borderId="34" xfId="0" applyNumberFormat="1" applyFont="1" applyFill="1" applyBorder="1"/>
    <xf numFmtId="3" fontId="2" fillId="0" borderId="32" xfId="0" applyNumberFormat="1" applyFont="1" applyFill="1" applyBorder="1" applyAlignment="1">
      <alignment horizontal="center"/>
    </xf>
    <xf numFmtId="0" fontId="7" fillId="0" borderId="36" xfId="0" applyFont="1" applyBorder="1" applyAlignment="1">
      <alignment horizontal="left" vertical="center"/>
    </xf>
    <xf numFmtId="4" fontId="2" fillId="3" borderId="3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164" fontId="4" fillId="0" borderId="49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3" fontId="2" fillId="2" borderId="28" xfId="0" applyNumberFormat="1" applyFont="1" applyFill="1" applyBorder="1"/>
    <xf numFmtId="4" fontId="2" fillId="3" borderId="23" xfId="0" applyNumberFormat="1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14" fillId="0" borderId="47" xfId="0" applyFont="1" applyBorder="1"/>
    <xf numFmtId="0" fontId="14" fillId="0" borderId="57" xfId="0" applyFont="1" applyBorder="1"/>
    <xf numFmtId="0" fontId="14" fillId="0" borderId="57" xfId="0" applyFont="1" applyBorder="1" applyAlignment="1">
      <alignment vertical="center"/>
    </xf>
    <xf numFmtId="0" fontId="14" fillId="0" borderId="58" xfId="0" applyFont="1" applyBorder="1"/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4" fillId="0" borderId="50" xfId="0" applyFont="1" applyBorder="1" applyAlignment="1">
      <alignment vertical="top" wrapText="1"/>
    </xf>
    <xf numFmtId="0" fontId="14" fillId="0" borderId="55" xfId="0" applyFont="1" applyBorder="1" applyAlignment="1">
      <alignment vertical="top"/>
    </xf>
    <xf numFmtId="0" fontId="14" fillId="0" borderId="51" xfId="0" applyFont="1" applyBorder="1" applyAlignment="1">
      <alignment vertical="top"/>
    </xf>
    <xf numFmtId="0" fontId="14" fillId="0" borderId="53" xfId="0" applyFont="1" applyBorder="1" applyAlignment="1">
      <alignment vertical="top"/>
    </xf>
    <xf numFmtId="0" fontId="14" fillId="0" borderId="56" xfId="0" applyFont="1" applyBorder="1" applyAlignment="1">
      <alignment vertical="top"/>
    </xf>
    <xf numFmtId="0" fontId="14" fillId="0" borderId="54" xfId="0" applyFont="1" applyBorder="1" applyAlignment="1">
      <alignment vertical="top"/>
    </xf>
    <xf numFmtId="0" fontId="0" fillId="0" borderId="50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4" xfId="0" applyBorder="1" applyAlignment="1">
      <alignment horizontal="center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3" fillId="0" borderId="50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76200</xdr:rowOff>
    </xdr:from>
    <xdr:to>
      <xdr:col>2</xdr:col>
      <xdr:colOff>228600</xdr:colOff>
      <xdr:row>5</xdr:row>
      <xdr:rowOff>104775</xdr:rowOff>
    </xdr:to>
    <xdr:pic>
      <xdr:nvPicPr>
        <xdr:cNvPr id="4" name="Imagen 3" descr="logo nuevo contralor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266700"/>
          <a:ext cx="12763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sa/AppData/Local/Microsoft/Windows/INetCache/Content.Outlook/HZDBPZLW/REGISTRO%20CONSUMO%20GAS%20%20PG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O SEDES"/>
      <sheetName val="CONSOLIDADO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3"/>
  <sheetViews>
    <sheetView tabSelected="1" workbookViewId="0">
      <selection activeCell="A9" sqref="A9:O9"/>
    </sheetView>
  </sheetViews>
  <sheetFormatPr baseColWidth="10" defaultRowHeight="15" x14ac:dyDescent="0.25"/>
  <cols>
    <col min="3" max="3" width="15.85546875" customWidth="1"/>
    <col min="15" max="15" width="13" customWidth="1"/>
  </cols>
  <sheetData>
    <row r="2" spans="1:19" x14ac:dyDescent="0.25">
      <c r="A2" s="90"/>
      <c r="B2" s="91"/>
      <c r="C2" s="92"/>
      <c r="D2" s="101" t="s">
        <v>32</v>
      </c>
      <c r="E2" s="102"/>
      <c r="F2" s="102"/>
      <c r="G2" s="102"/>
      <c r="H2" s="102"/>
      <c r="I2" s="102"/>
      <c r="J2" s="103"/>
      <c r="K2" s="84" t="s">
        <v>31</v>
      </c>
      <c r="L2" s="85"/>
      <c r="M2" s="85"/>
      <c r="N2" s="85"/>
      <c r="O2" s="86"/>
    </row>
    <row r="3" spans="1:19" x14ac:dyDescent="0.25">
      <c r="A3" s="93"/>
      <c r="B3" s="94"/>
      <c r="C3" s="95"/>
      <c r="D3" s="104"/>
      <c r="E3" s="105"/>
      <c r="F3" s="105"/>
      <c r="G3" s="105"/>
      <c r="H3" s="105"/>
      <c r="I3" s="105"/>
      <c r="J3" s="106"/>
      <c r="K3" s="87"/>
      <c r="L3" s="88"/>
      <c r="M3" s="88"/>
      <c r="N3" s="88"/>
      <c r="O3" s="89"/>
    </row>
    <row r="4" spans="1:19" x14ac:dyDescent="0.25">
      <c r="A4" s="93"/>
      <c r="B4" s="94"/>
      <c r="C4" s="95"/>
      <c r="D4" s="104"/>
      <c r="E4" s="105"/>
      <c r="F4" s="105"/>
      <c r="G4" s="105"/>
      <c r="H4" s="105"/>
      <c r="I4" s="105"/>
      <c r="J4" s="106"/>
      <c r="K4" s="84" t="s">
        <v>33</v>
      </c>
      <c r="L4" s="85"/>
      <c r="M4" s="85"/>
      <c r="N4" s="85"/>
      <c r="O4" s="86"/>
    </row>
    <row r="5" spans="1:19" x14ac:dyDescent="0.25">
      <c r="A5" s="93"/>
      <c r="B5" s="94"/>
      <c r="C5" s="95"/>
      <c r="D5" s="104"/>
      <c r="E5" s="105"/>
      <c r="F5" s="105"/>
      <c r="G5" s="105"/>
      <c r="H5" s="105"/>
      <c r="I5" s="105"/>
      <c r="J5" s="106"/>
      <c r="K5" s="87"/>
      <c r="L5" s="88"/>
      <c r="M5" s="88"/>
      <c r="N5" s="88"/>
      <c r="O5" s="89"/>
    </row>
    <row r="6" spans="1:19" ht="15.75" x14ac:dyDescent="0.25">
      <c r="A6" s="96"/>
      <c r="B6" s="97"/>
      <c r="C6" s="98"/>
      <c r="D6" s="107"/>
      <c r="E6" s="108"/>
      <c r="F6" s="108"/>
      <c r="G6" s="108"/>
      <c r="H6" s="108"/>
      <c r="I6" s="108"/>
      <c r="J6" s="109"/>
      <c r="K6" s="65" t="s">
        <v>30</v>
      </c>
      <c r="L6" s="66"/>
      <c r="M6" s="67"/>
      <c r="N6" s="66"/>
      <c r="O6" s="68"/>
    </row>
    <row r="7" spans="1:19" x14ac:dyDescent="0.25">
      <c r="D7" s="62"/>
    </row>
    <row r="9" spans="1:19" ht="20.25" x14ac:dyDescent="0.25">
      <c r="A9" s="83" t="s">
        <v>22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1:19" ht="15.75" thickBot="1" x14ac:dyDescent="0.3"/>
    <row r="11" spans="1:19" ht="16.5" thickTop="1" thickBot="1" x14ac:dyDescent="0.3">
      <c r="A11" s="72" t="s">
        <v>0</v>
      </c>
      <c r="B11" s="73"/>
      <c r="C11" s="78" t="s">
        <v>27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80"/>
      <c r="S11" s="63"/>
    </row>
    <row r="12" spans="1:19" ht="15.75" thickBot="1" x14ac:dyDescent="0.3">
      <c r="A12" s="74"/>
      <c r="B12" s="75"/>
      <c r="C12" s="2" t="s">
        <v>1</v>
      </c>
      <c r="D12" s="3"/>
      <c r="E12" s="4"/>
      <c r="F12" s="43"/>
      <c r="G12" s="43"/>
      <c r="H12" s="43"/>
      <c r="I12" s="4"/>
      <c r="J12" s="4"/>
      <c r="K12" s="4"/>
      <c r="L12" s="4"/>
      <c r="M12" s="4"/>
      <c r="N12" s="4"/>
      <c r="O12" s="5"/>
      <c r="S12" s="64"/>
    </row>
    <row r="13" spans="1:19" x14ac:dyDescent="0.25">
      <c r="A13" s="74"/>
      <c r="B13" s="75"/>
      <c r="C13" s="81" t="s">
        <v>18</v>
      </c>
      <c r="D13" s="9"/>
      <c r="E13" s="7"/>
      <c r="F13" s="7"/>
      <c r="G13" s="7"/>
      <c r="H13" s="7"/>
      <c r="I13" s="7"/>
      <c r="J13" s="9"/>
      <c r="K13" s="7"/>
      <c r="L13" s="7"/>
      <c r="M13" s="7"/>
      <c r="N13" s="7"/>
      <c r="O13" s="10"/>
    </row>
    <row r="14" spans="1:19" ht="15.75" thickBot="1" x14ac:dyDescent="0.3">
      <c r="A14" s="76"/>
      <c r="B14" s="77"/>
      <c r="C14" s="82"/>
      <c r="D14" s="11"/>
      <c r="E14" s="12"/>
      <c r="F14" s="12"/>
      <c r="G14" s="12"/>
      <c r="H14" s="12"/>
      <c r="I14" s="12"/>
      <c r="J14" s="11"/>
      <c r="K14" s="12"/>
      <c r="L14" s="12"/>
      <c r="M14" s="12"/>
      <c r="N14" s="12"/>
      <c r="O14" s="14"/>
    </row>
    <row r="15" spans="1:19" ht="17.25" thickBot="1" x14ac:dyDescent="0.35">
      <c r="A15" s="15" t="s">
        <v>3</v>
      </c>
      <c r="B15" s="16"/>
      <c r="C15" s="44" t="s">
        <v>19</v>
      </c>
      <c r="D15" s="18"/>
      <c r="E15" s="19"/>
      <c r="F15" s="19"/>
      <c r="G15" s="19"/>
      <c r="H15" s="19"/>
      <c r="I15" s="19"/>
      <c r="J15" s="19"/>
      <c r="K15" s="45"/>
      <c r="L15" s="19"/>
      <c r="M15" s="19"/>
      <c r="N15" s="19"/>
      <c r="O15" s="46"/>
    </row>
    <row r="16" spans="1:19" ht="17.25" thickBot="1" x14ac:dyDescent="0.35">
      <c r="A16" s="22" t="s">
        <v>5</v>
      </c>
      <c r="B16" s="23"/>
      <c r="C16" s="24" t="s">
        <v>20</v>
      </c>
      <c r="D16" s="47" t="e">
        <f>+D17/D15</f>
        <v>#DIV/0!</v>
      </c>
      <c r="E16" s="47" t="e">
        <f t="shared" ref="E16:O16" si="0">+E17/E15</f>
        <v>#DIV/0!</v>
      </c>
      <c r="F16" s="47" t="e">
        <f t="shared" si="0"/>
        <v>#DIV/0!</v>
      </c>
      <c r="G16" s="47" t="e">
        <f t="shared" si="0"/>
        <v>#DIV/0!</v>
      </c>
      <c r="H16" s="47" t="e">
        <f t="shared" si="0"/>
        <v>#DIV/0!</v>
      </c>
      <c r="I16" s="47" t="e">
        <f t="shared" si="0"/>
        <v>#DIV/0!</v>
      </c>
      <c r="J16" s="47" t="e">
        <f t="shared" si="0"/>
        <v>#DIV/0!</v>
      </c>
      <c r="K16" s="47" t="e">
        <f t="shared" si="0"/>
        <v>#DIV/0!</v>
      </c>
      <c r="L16" s="47" t="e">
        <f t="shared" si="0"/>
        <v>#DIV/0!</v>
      </c>
      <c r="M16" s="47" t="e">
        <f t="shared" si="0"/>
        <v>#DIV/0!</v>
      </c>
      <c r="N16" s="47" t="e">
        <f t="shared" si="0"/>
        <v>#DIV/0!</v>
      </c>
      <c r="O16" s="48" t="e">
        <f t="shared" si="0"/>
        <v>#DIV/0!</v>
      </c>
    </row>
    <row r="17" spans="1:15" ht="16.5" x14ac:dyDescent="0.3">
      <c r="A17" s="22" t="s">
        <v>7</v>
      </c>
      <c r="B17" s="23"/>
      <c r="C17" s="29" t="s">
        <v>12</v>
      </c>
      <c r="D17" s="30"/>
      <c r="E17" s="30"/>
      <c r="F17" s="30"/>
      <c r="G17" s="49"/>
      <c r="H17" s="49"/>
      <c r="I17" s="30"/>
      <c r="J17" s="30"/>
      <c r="K17" s="50"/>
      <c r="L17" s="30"/>
      <c r="M17" s="49"/>
      <c r="N17" s="30"/>
      <c r="O17" s="51"/>
    </row>
    <row r="18" spans="1:15" ht="16.5" x14ac:dyDescent="0.3">
      <c r="A18" s="22" t="s">
        <v>9</v>
      </c>
      <c r="B18" s="33"/>
      <c r="C18" s="29" t="s">
        <v>14</v>
      </c>
      <c r="D18" s="34"/>
      <c r="E18" s="34"/>
      <c r="F18" s="34"/>
      <c r="G18" s="34"/>
      <c r="H18" s="34"/>
      <c r="I18" s="35"/>
      <c r="J18" s="34"/>
      <c r="K18" s="52"/>
      <c r="L18" s="34"/>
      <c r="M18" s="34"/>
      <c r="N18" s="34"/>
      <c r="O18" s="36"/>
    </row>
    <row r="19" spans="1:15" ht="17.25" thickBot="1" x14ac:dyDescent="0.35">
      <c r="A19" s="28" t="s">
        <v>21</v>
      </c>
      <c r="B19" s="53"/>
      <c r="C19" s="38" t="s">
        <v>16</v>
      </c>
      <c r="D19" s="39" t="e">
        <f>+D15/D18</f>
        <v>#DIV/0!</v>
      </c>
      <c r="E19" s="39"/>
      <c r="F19" s="39"/>
      <c r="G19" s="39"/>
      <c r="H19" s="39"/>
      <c r="I19" s="40"/>
      <c r="J19" s="39"/>
      <c r="K19" s="54"/>
      <c r="L19" s="39"/>
      <c r="M19" s="39"/>
      <c r="N19" s="39"/>
      <c r="O19" s="41"/>
    </row>
    <row r="20" spans="1:15" ht="15.75" thickBot="1" x14ac:dyDescent="0.3">
      <c r="A20" s="42" t="s">
        <v>17</v>
      </c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1"/>
    </row>
    <row r="21" spans="1:15" ht="15.75" thickTop="1" x14ac:dyDescent="0.25"/>
    <row r="24" spans="1:15" ht="20.25" x14ac:dyDescent="0.25">
      <c r="A24" s="83" t="s">
        <v>26</v>
      </c>
      <c r="B24" s="83"/>
      <c r="C24" s="83"/>
      <c r="D24" s="83"/>
      <c r="E24" s="83"/>
      <c r="F24" s="83"/>
      <c r="G24" s="83"/>
      <c r="H24" s="83"/>
      <c r="I24" s="83"/>
    </row>
    <row r="25" spans="1:15" ht="17.25" thickBot="1" x14ac:dyDescent="0.3">
      <c r="A25" s="1"/>
      <c r="B25" s="1"/>
      <c r="C25" s="1"/>
      <c r="D25" s="1"/>
      <c r="E25" s="1"/>
      <c r="F25" s="1"/>
      <c r="G25" s="1"/>
      <c r="H25" s="1"/>
      <c r="I25" s="1"/>
    </row>
    <row r="26" spans="1:15" ht="16.5" thickTop="1" thickBot="1" x14ac:dyDescent="0.3">
      <c r="A26" s="72" t="s">
        <v>0</v>
      </c>
      <c r="B26" s="73"/>
      <c r="C26" s="78" t="s">
        <v>28</v>
      </c>
      <c r="D26" s="79"/>
      <c r="E26" s="79"/>
      <c r="F26" s="79"/>
      <c r="G26" s="79"/>
      <c r="H26" s="79"/>
      <c r="I26" s="80"/>
    </row>
    <row r="27" spans="1:15" ht="15.75" thickBot="1" x14ac:dyDescent="0.3">
      <c r="A27" s="74"/>
      <c r="B27" s="75"/>
      <c r="C27" s="2" t="s">
        <v>1</v>
      </c>
      <c r="D27" s="3"/>
      <c r="E27" s="4"/>
      <c r="F27" s="4"/>
      <c r="G27" s="4"/>
      <c r="H27" s="4"/>
      <c r="I27" s="5"/>
    </row>
    <row r="28" spans="1:15" x14ac:dyDescent="0.25">
      <c r="A28" s="74"/>
      <c r="B28" s="75"/>
      <c r="C28" s="99" t="s">
        <v>2</v>
      </c>
      <c r="D28" s="6"/>
      <c r="E28" s="7"/>
      <c r="F28" s="8"/>
      <c r="G28" s="9"/>
      <c r="H28" s="7"/>
      <c r="I28" s="10"/>
    </row>
    <row r="29" spans="1:15" ht="15.75" thickBot="1" x14ac:dyDescent="0.3">
      <c r="A29" s="76"/>
      <c r="B29" s="77"/>
      <c r="C29" s="100"/>
      <c r="D29" s="11"/>
      <c r="E29" s="12"/>
      <c r="F29" s="13"/>
      <c r="G29" s="11"/>
      <c r="H29" s="12"/>
      <c r="I29" s="14"/>
    </row>
    <row r="30" spans="1:15" ht="16.5" x14ac:dyDescent="0.3">
      <c r="A30" s="15" t="s">
        <v>3</v>
      </c>
      <c r="B30" s="16"/>
      <c r="C30" s="17" t="s">
        <v>4</v>
      </c>
      <c r="D30" s="18"/>
      <c r="E30" s="19"/>
      <c r="F30" s="20"/>
      <c r="G30" s="19"/>
      <c r="H30" s="19"/>
      <c r="I30" s="21"/>
    </row>
    <row r="31" spans="1:15" ht="16.5" x14ac:dyDescent="0.3">
      <c r="A31" s="22" t="s">
        <v>5</v>
      </c>
      <c r="B31" s="23"/>
      <c r="C31" s="24" t="s">
        <v>6</v>
      </c>
      <c r="D31" s="25"/>
      <c r="E31" s="25"/>
      <c r="F31" s="26"/>
      <c r="G31" s="25"/>
      <c r="H31" s="25"/>
      <c r="I31" s="27"/>
    </row>
    <row r="32" spans="1:15" ht="16.5" x14ac:dyDescent="0.3">
      <c r="A32" s="22" t="s">
        <v>7</v>
      </c>
      <c r="B32" s="23"/>
      <c r="C32" s="24" t="s">
        <v>8</v>
      </c>
      <c r="D32" s="25"/>
      <c r="E32" s="25"/>
      <c r="F32" s="26"/>
      <c r="G32" s="25"/>
      <c r="H32" s="25"/>
      <c r="I32" s="27"/>
    </row>
    <row r="33" spans="1:15" ht="16.5" x14ac:dyDescent="0.3">
      <c r="A33" s="22" t="s">
        <v>9</v>
      </c>
      <c r="B33" s="23"/>
      <c r="C33" s="24" t="s">
        <v>10</v>
      </c>
      <c r="D33" s="25"/>
      <c r="E33" s="25"/>
      <c r="F33" s="26"/>
      <c r="G33" s="25"/>
      <c r="H33" s="25"/>
      <c r="I33" s="27"/>
    </row>
    <row r="34" spans="1:15" ht="16.5" x14ac:dyDescent="0.3">
      <c r="A34" s="28" t="s">
        <v>11</v>
      </c>
      <c r="B34" s="23"/>
      <c r="C34" s="29" t="s">
        <v>12</v>
      </c>
      <c r="D34" s="30"/>
      <c r="E34" s="30"/>
      <c r="F34" s="31"/>
      <c r="G34" s="30"/>
      <c r="H34" s="30"/>
      <c r="I34" s="32"/>
    </row>
    <row r="35" spans="1:15" ht="16.5" x14ac:dyDescent="0.3">
      <c r="A35" s="22" t="s">
        <v>13</v>
      </c>
      <c r="B35" s="33"/>
      <c r="C35" s="29" t="s">
        <v>14</v>
      </c>
      <c r="D35" s="34"/>
      <c r="E35" s="34"/>
      <c r="F35" s="35"/>
      <c r="G35" s="34"/>
      <c r="H35" s="34"/>
      <c r="I35" s="36"/>
    </row>
    <row r="36" spans="1:15" ht="17.25" thickBot="1" x14ac:dyDescent="0.35">
      <c r="A36" s="28" t="s">
        <v>15</v>
      </c>
      <c r="B36" s="37"/>
      <c r="C36" s="38" t="s">
        <v>16</v>
      </c>
      <c r="D36" s="39" t="e">
        <f>+D30/D35</f>
        <v>#DIV/0!</v>
      </c>
      <c r="E36" s="39" t="e">
        <f t="shared" ref="E36:I36" si="1">+E30/E35</f>
        <v>#DIV/0!</v>
      </c>
      <c r="F36" s="40" t="e">
        <f t="shared" si="1"/>
        <v>#DIV/0!</v>
      </c>
      <c r="G36" s="39" t="e">
        <f t="shared" si="1"/>
        <v>#DIV/0!</v>
      </c>
      <c r="H36" s="39" t="e">
        <f t="shared" si="1"/>
        <v>#DIV/0!</v>
      </c>
      <c r="I36" s="41" t="e">
        <f t="shared" si="1"/>
        <v>#DIV/0!</v>
      </c>
    </row>
    <row r="37" spans="1:15" ht="15.75" thickBot="1" x14ac:dyDescent="0.3">
      <c r="A37" s="42" t="s">
        <v>17</v>
      </c>
      <c r="B37" s="69"/>
      <c r="C37" s="70"/>
      <c r="D37" s="70"/>
      <c r="E37" s="70"/>
      <c r="F37" s="70"/>
      <c r="G37" s="70"/>
      <c r="H37" s="70"/>
      <c r="I37" s="71"/>
    </row>
    <row r="38" spans="1:15" ht="15.75" thickTop="1" x14ac:dyDescent="0.25">
      <c r="A38" s="61"/>
      <c r="B38" s="55"/>
      <c r="C38" s="55"/>
      <c r="D38" s="55"/>
      <c r="E38" s="55"/>
      <c r="F38" s="55"/>
      <c r="G38" s="55"/>
      <c r="H38" s="55"/>
      <c r="I38" s="55"/>
    </row>
    <row r="39" spans="1:15" x14ac:dyDescent="0.25">
      <c r="A39" s="61"/>
      <c r="B39" s="55"/>
      <c r="C39" s="55"/>
      <c r="D39" s="55"/>
      <c r="E39" s="55"/>
      <c r="F39" s="55"/>
      <c r="G39" s="55"/>
      <c r="H39" s="55"/>
      <c r="I39" s="55"/>
    </row>
    <row r="40" spans="1:15" x14ac:dyDescent="0.25">
      <c r="A40" s="61"/>
      <c r="B40" s="55"/>
      <c r="C40" s="55"/>
      <c r="D40" s="55"/>
      <c r="E40" s="55"/>
      <c r="F40" s="55"/>
      <c r="G40" s="55"/>
      <c r="H40" s="55"/>
      <c r="I40" s="55"/>
    </row>
    <row r="41" spans="1:15" ht="20.25" x14ac:dyDescent="0.25">
      <c r="A41" s="83" t="s">
        <v>25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</row>
    <row r="42" spans="1:15" ht="15.75" thickBot="1" x14ac:dyDescent="0.3"/>
    <row r="43" spans="1:15" ht="16.5" thickTop="1" thickBot="1" x14ac:dyDescent="0.3">
      <c r="A43" s="72" t="s">
        <v>0</v>
      </c>
      <c r="B43" s="73"/>
      <c r="C43" s="78" t="s">
        <v>29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0"/>
    </row>
    <row r="44" spans="1:15" ht="15.75" thickBot="1" x14ac:dyDescent="0.3">
      <c r="A44" s="74"/>
      <c r="B44" s="75"/>
      <c r="C44" s="2" t="s">
        <v>1</v>
      </c>
      <c r="D44" s="56">
        <f>'[1]CONSUMO SEDES'!D34</f>
        <v>0</v>
      </c>
      <c r="E44" s="56">
        <f>'[1]CONSUMO SEDES'!E34</f>
        <v>0</v>
      </c>
      <c r="F44" s="56">
        <f>'[1]CONSUMO SEDES'!F34</f>
        <v>0</v>
      </c>
      <c r="G44" s="56">
        <f>'[1]CONSUMO SEDES'!G34</f>
        <v>0</v>
      </c>
      <c r="H44" s="56">
        <f>'[1]CONSUMO SEDES'!H34</f>
        <v>0</v>
      </c>
      <c r="I44" s="56"/>
      <c r="J44" s="56"/>
      <c r="K44" s="56"/>
      <c r="L44" s="56"/>
      <c r="M44" s="56"/>
      <c r="N44" s="56"/>
      <c r="O44" s="56"/>
    </row>
    <row r="45" spans="1:15" x14ac:dyDescent="0.25">
      <c r="A45" s="74"/>
      <c r="B45" s="75"/>
      <c r="C45" s="99" t="s">
        <v>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57"/>
    </row>
    <row r="46" spans="1:15" ht="15.75" thickBot="1" x14ac:dyDescent="0.3">
      <c r="A46" s="76"/>
      <c r="B46" s="77"/>
      <c r="C46" s="100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58"/>
    </row>
    <row r="47" spans="1:15" ht="16.5" x14ac:dyDescent="0.3">
      <c r="A47" s="15" t="s">
        <v>3</v>
      </c>
      <c r="B47" s="16"/>
      <c r="C47" s="44" t="s">
        <v>23</v>
      </c>
      <c r="D47" s="18">
        <f>'[1]CONSUMO SEDES'!D37</f>
        <v>0</v>
      </c>
      <c r="E47" s="18">
        <f>'[1]CONSUMO SEDES'!E37</f>
        <v>0</v>
      </c>
      <c r="F47" s="18">
        <f>'[1]CONSUMO SEDES'!F37</f>
        <v>0</v>
      </c>
      <c r="G47" s="18">
        <f>'[1]CONSUMO SEDES'!G37</f>
        <v>0</v>
      </c>
      <c r="H47" s="18">
        <f>'[1]CONSUMO SEDES'!H37</f>
        <v>0</v>
      </c>
      <c r="I47" s="18">
        <f>'[1]CONSUMO SEDES'!I37</f>
        <v>0</v>
      </c>
      <c r="J47" s="18">
        <f>'[1]CONSUMO SEDES'!J37</f>
        <v>0</v>
      </c>
      <c r="K47" s="18">
        <f>'[1]CONSUMO SEDES'!K37</f>
        <v>0</v>
      </c>
      <c r="L47" s="18">
        <f>'[1]CONSUMO SEDES'!L37</f>
        <v>0</v>
      </c>
      <c r="M47" s="18">
        <f>'[1]CONSUMO SEDES'!M37</f>
        <v>0</v>
      </c>
      <c r="N47" s="18">
        <f>'[1]CONSUMO SEDES'!N37</f>
        <v>0</v>
      </c>
      <c r="O47" s="59">
        <f>'[1]CONSUMO SEDES'!O37</f>
        <v>0</v>
      </c>
    </row>
    <row r="48" spans="1:15" ht="16.5" x14ac:dyDescent="0.3">
      <c r="A48" s="22" t="s">
        <v>5</v>
      </c>
      <c r="B48" s="23"/>
      <c r="C48" s="24" t="s">
        <v>24</v>
      </c>
      <c r="D48" s="25" t="e">
        <f>+D49/D47</f>
        <v>#DIV/0!</v>
      </c>
      <c r="E48" s="25" t="e">
        <f t="shared" ref="E48:O48" si="2">+E49/E47</f>
        <v>#DIV/0!</v>
      </c>
      <c r="F48" s="25" t="e">
        <f t="shared" si="2"/>
        <v>#DIV/0!</v>
      </c>
      <c r="G48" s="25" t="e">
        <f t="shared" si="2"/>
        <v>#DIV/0!</v>
      </c>
      <c r="H48" s="25" t="e">
        <f t="shared" si="2"/>
        <v>#DIV/0!</v>
      </c>
      <c r="I48" s="26" t="e">
        <f t="shared" si="2"/>
        <v>#DIV/0!</v>
      </c>
      <c r="J48" s="25" t="e">
        <f t="shared" si="2"/>
        <v>#DIV/0!</v>
      </c>
      <c r="K48" s="25" t="e">
        <f t="shared" si="2"/>
        <v>#DIV/0!</v>
      </c>
      <c r="L48" s="25" t="e">
        <f t="shared" si="2"/>
        <v>#DIV/0!</v>
      </c>
      <c r="M48" s="25" t="e">
        <f t="shared" si="2"/>
        <v>#DIV/0!</v>
      </c>
      <c r="N48" s="25" t="e">
        <f t="shared" si="2"/>
        <v>#DIV/0!</v>
      </c>
      <c r="O48" s="26" t="e">
        <f t="shared" si="2"/>
        <v>#DIV/0!</v>
      </c>
    </row>
    <row r="49" spans="1:15" ht="16.5" x14ac:dyDescent="0.3">
      <c r="A49" s="22" t="s">
        <v>7</v>
      </c>
      <c r="B49" s="23"/>
      <c r="C49" s="29" t="s">
        <v>12</v>
      </c>
      <c r="D49" s="30">
        <f>'[1]CONSUMO SEDES'!D39</f>
        <v>0</v>
      </c>
      <c r="E49" s="30">
        <f>'[1]CONSUMO SEDES'!E39</f>
        <v>0</v>
      </c>
      <c r="F49" s="30">
        <f>'[1]CONSUMO SEDES'!F39</f>
        <v>0</v>
      </c>
      <c r="G49" s="30">
        <f>'[1]CONSUMO SEDES'!G39</f>
        <v>0</v>
      </c>
      <c r="H49" s="30">
        <f>'[1]CONSUMO SEDES'!H39</f>
        <v>0</v>
      </c>
      <c r="I49" s="30">
        <f>'[1]CONSUMO SEDES'!I39</f>
        <v>0</v>
      </c>
      <c r="J49" s="30">
        <f>'[1]CONSUMO SEDES'!J39</f>
        <v>0</v>
      </c>
      <c r="K49" s="30">
        <f>'[1]CONSUMO SEDES'!K39</f>
        <v>0</v>
      </c>
      <c r="L49" s="30">
        <f>'[1]CONSUMO SEDES'!L39</f>
        <v>0</v>
      </c>
      <c r="M49" s="30">
        <f>'[1]CONSUMO SEDES'!M39</f>
        <v>0</v>
      </c>
      <c r="N49" s="30">
        <f>'[1]CONSUMO SEDES'!N39</f>
        <v>0</v>
      </c>
      <c r="O49" s="31">
        <f>'[1]CONSUMO SEDES'!O39</f>
        <v>0</v>
      </c>
    </row>
    <row r="50" spans="1:15" ht="16.5" x14ac:dyDescent="0.3">
      <c r="A50" s="22" t="s">
        <v>9</v>
      </c>
      <c r="B50" s="33"/>
      <c r="C50" s="29" t="s">
        <v>14</v>
      </c>
      <c r="D50" s="34">
        <f>+D61</f>
        <v>0</v>
      </c>
      <c r="E50" s="34">
        <f t="shared" ref="E50:O50" si="3">+E61</f>
        <v>0</v>
      </c>
      <c r="F50" s="34">
        <f t="shared" si="3"/>
        <v>0</v>
      </c>
      <c r="G50" s="34">
        <f t="shared" si="3"/>
        <v>0</v>
      </c>
      <c r="H50" s="34">
        <f t="shared" si="3"/>
        <v>0</v>
      </c>
      <c r="I50" s="35">
        <f t="shared" si="3"/>
        <v>0</v>
      </c>
      <c r="J50" s="34">
        <f t="shared" si="3"/>
        <v>0</v>
      </c>
      <c r="K50" s="34">
        <f t="shared" si="3"/>
        <v>0</v>
      </c>
      <c r="L50" s="34">
        <f t="shared" si="3"/>
        <v>0</v>
      </c>
      <c r="M50" s="34">
        <f t="shared" si="3"/>
        <v>0</v>
      </c>
      <c r="N50" s="34">
        <f t="shared" si="3"/>
        <v>0</v>
      </c>
      <c r="O50" s="35">
        <f t="shared" si="3"/>
        <v>0</v>
      </c>
    </row>
    <row r="51" spans="1:15" ht="17.25" thickBot="1" x14ac:dyDescent="0.35">
      <c r="A51" s="28"/>
      <c r="B51" s="53"/>
      <c r="C51" s="38" t="s">
        <v>16</v>
      </c>
      <c r="D51" s="39" t="e">
        <f>+D47/D50</f>
        <v>#DIV/0!</v>
      </c>
      <c r="E51" s="39" t="e">
        <f t="shared" ref="E51:O51" si="4">+E47/E50</f>
        <v>#DIV/0!</v>
      </c>
      <c r="F51" s="39" t="e">
        <f t="shared" si="4"/>
        <v>#DIV/0!</v>
      </c>
      <c r="G51" s="39" t="e">
        <f t="shared" si="4"/>
        <v>#DIV/0!</v>
      </c>
      <c r="H51" s="39" t="e">
        <f t="shared" si="4"/>
        <v>#DIV/0!</v>
      </c>
      <c r="I51" s="40" t="e">
        <f t="shared" si="4"/>
        <v>#DIV/0!</v>
      </c>
      <c r="J51" s="39" t="e">
        <f t="shared" si="4"/>
        <v>#DIV/0!</v>
      </c>
      <c r="K51" s="39" t="e">
        <f t="shared" si="4"/>
        <v>#DIV/0!</v>
      </c>
      <c r="L51" s="39" t="e">
        <f t="shared" si="4"/>
        <v>#DIV/0!</v>
      </c>
      <c r="M51" s="39" t="e">
        <f t="shared" si="4"/>
        <v>#DIV/0!</v>
      </c>
      <c r="N51" s="39" t="e">
        <f t="shared" si="4"/>
        <v>#DIV/0!</v>
      </c>
      <c r="O51" s="60" t="e">
        <f t="shared" si="4"/>
        <v>#DIV/0!</v>
      </c>
    </row>
    <row r="52" spans="1:15" ht="15.75" thickBot="1" x14ac:dyDescent="0.3">
      <c r="A52" s="42" t="s">
        <v>17</v>
      </c>
      <c r="B52" s="69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1"/>
    </row>
    <row r="53" spans="1:15" ht="15.75" thickTop="1" x14ac:dyDescent="0.25"/>
  </sheetData>
  <mergeCells count="19">
    <mergeCell ref="K2:O3"/>
    <mergeCell ref="A2:C6"/>
    <mergeCell ref="B20:O20"/>
    <mergeCell ref="A9:O9"/>
    <mergeCell ref="A43:B46"/>
    <mergeCell ref="C43:O43"/>
    <mergeCell ref="C45:C46"/>
    <mergeCell ref="K4:O5"/>
    <mergeCell ref="D2:J6"/>
    <mergeCell ref="A24:I24"/>
    <mergeCell ref="A26:B29"/>
    <mergeCell ref="C26:I26"/>
    <mergeCell ref="C28:C29"/>
    <mergeCell ref="B37:I37"/>
    <mergeCell ref="A11:B14"/>
    <mergeCell ref="C11:O11"/>
    <mergeCell ref="C13:C14"/>
    <mergeCell ref="B52:O52"/>
    <mergeCell ref="A41:O41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Esther Meza Marulanda</dc:creator>
  <cp:lastModifiedBy>LUISA COHN</cp:lastModifiedBy>
  <dcterms:created xsi:type="dcterms:W3CDTF">2018-02-26T20:55:20Z</dcterms:created>
  <dcterms:modified xsi:type="dcterms:W3CDTF">2020-09-22T17:43:50Z</dcterms:modified>
</cp:coreProperties>
</file>